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<sst xmlns="http://schemas.openxmlformats.org/spreadsheetml/2006/main" count="393" uniqueCount="242">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</sst>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37" workbookViewId="0">
      <selection activeCell="W371" sqref="W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72600</v>
      </c>
      <c r="J35" s="144">
        <f>SUM(J36+J47+J67+J88+J95+J115+J141+J160+J170)</f>
        <v>54410</v>
      </c>
      <c r="K35" s="145">
        <f>SUM(K36+K47+K67+K88+K95+K115+K141+K160+K170)</f>
        <v>54256.55</v>
      </c>
      <c r="L35" s="144">
        <f>SUM(L36+L47+L67+L88+L95+L115+L141+L160+L170)</f>
        <v>54256.55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72080</v>
      </c>
      <c r="J36" s="144">
        <f>SUM(J37+J43)</f>
        <v>54040</v>
      </c>
      <c r="K36" s="146">
        <f>SUM(K37+K43)</f>
        <v>54040</v>
      </c>
      <c r="L36" s="147">
        <f>SUM(L37+L43)</f>
        <v>54040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71040</v>
      </c>
      <c r="J37" s="148">
        <f>SUM(J38)</f>
        <v>53260</v>
      </c>
      <c r="K37" s="149">
        <f>SUM(K38)</f>
        <v>53260</v>
      </c>
      <c r="L37" s="148">
        <f>SUM(L38)</f>
        <v>53260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71040</v>
      </c>
      <c r="J38" s="144">
        <f t="shared" ref="J38:L39" si="0">SUM(J39)</f>
        <v>53260</v>
      </c>
      <c r="K38" s="144">
        <f t="shared" si="0"/>
        <v>53260</v>
      </c>
      <c r="L38" s="144">
        <f t="shared" si="0"/>
        <v>53260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71040</v>
      </c>
      <c r="J39" s="149">
        <f t="shared" si="0"/>
        <v>53260</v>
      </c>
      <c r="K39" s="149">
        <f t="shared" si="0"/>
        <v>53260</v>
      </c>
      <c r="L39" s="149">
        <f t="shared" si="0"/>
        <v>53260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71040</v>
      </c>
      <c r="J40" s="151">
        <v>53260</v>
      </c>
      <c r="K40" s="151">
        <v>53260</v>
      </c>
      <c r="L40" s="151">
        <v>53260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1040</v>
      </c>
      <c r="J43" s="148">
        <f t="shared" si="1"/>
        <v>780</v>
      </c>
      <c r="K43" s="149">
        <f t="shared" si="1"/>
        <v>780</v>
      </c>
      <c r="L43" s="148">
        <f t="shared" si="1"/>
        <v>780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1040</v>
      </c>
      <c r="J44" s="148">
        <f t="shared" si="1"/>
        <v>780</v>
      </c>
      <c r="K44" s="148">
        <f t="shared" si="1"/>
        <v>780</v>
      </c>
      <c r="L44" s="148">
        <f t="shared" si="1"/>
        <v>780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1040</v>
      </c>
      <c r="J45" s="148">
        <f t="shared" si="1"/>
        <v>780</v>
      </c>
      <c r="K45" s="148">
        <f t="shared" si="1"/>
        <v>780</v>
      </c>
      <c r="L45" s="148">
        <f t="shared" si="1"/>
        <v>780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1040</v>
      </c>
      <c r="J46" s="151">
        <v>780</v>
      </c>
      <c r="K46" s="151">
        <v>780</v>
      </c>
      <c r="L46" s="151">
        <v>780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520</v>
      </c>
      <c r="J141" s="160">
        <f>SUM(J142+J147+J155)</f>
        <v>370</v>
      </c>
      <c r="K141" s="149">
        <f>SUM(K142+K147+K155)</f>
        <v>216.55</v>
      </c>
      <c r="L141" s="148">
        <f>SUM(L142+L147+L155)</f>
        <v>216.55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520</v>
      </c>
      <c r="J155" s="160">
        <f t="shared" si="15"/>
        <v>370</v>
      </c>
      <c r="K155" s="149">
        <f t="shared" si="15"/>
        <v>216.55</v>
      </c>
      <c r="L155" s="148">
        <f t="shared" si="15"/>
        <v>216.55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520</v>
      </c>
      <c r="J156" s="168">
        <f t="shared" si="15"/>
        <v>370</v>
      </c>
      <c r="K156" s="157">
        <f t="shared" si="15"/>
        <v>216.55</v>
      </c>
      <c r="L156" s="156">
        <f t="shared" si="15"/>
        <v>216.55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520</v>
      </c>
      <c r="J157" s="160">
        <f>SUM(J158:J159)</f>
        <v>370</v>
      </c>
      <c r="K157" s="149">
        <f>SUM(K158:K159)</f>
        <v>216.55</v>
      </c>
      <c r="L157" s="148">
        <f>SUM(L158:L159)</f>
        <v>216.55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520</v>
      </c>
      <c r="J158" s="170">
        <v>370</v>
      </c>
      <c r="K158" s="170">
        <v>216.55</v>
      </c>
      <c r="L158" s="170">
        <v>216.55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72600</v>
      </c>
      <c r="J370" s="183">
        <f>SUM(J35+J186)</f>
        <v>54410</v>
      </c>
      <c r="K370" s="183">
        <f>SUM(K35+K186)</f>
        <v>54256.55</v>
      </c>
      <c r="L370" s="183">
        <f>SUM(L35+L186)</f>
        <v>54256.55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240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241</v>
      </c>
      <c r="K372" s="222"/>
      <c r="L372" s="222"/>
    </row>
    <row r="373" spans="1:13" ht="18.75" customHeight="1">
      <c r="A373" s="139"/>
      <c r="B373" s="139"/>
      <c r="C373" s="139"/>
      <c r="D373" s="225" t="s">
        <v>233</v>
      </c>
      <c r="E373" s="225"/>
      <c r="F373" s="225"/>
      <c r="G373" s="225"/>
      <c r="H373" s="9"/>
      <c r="I373" s="140" t="s">
        <v>234</v>
      </c>
      <c r="K373" s="205" t="s">
        <v>235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236</v>
      </c>
      <c r="B375" s="224"/>
      <c r="C375" s="224"/>
      <c r="D375" s="224"/>
      <c r="E375" s="224"/>
      <c r="F375" s="224"/>
      <c r="G375" s="224"/>
      <c r="I375" s="141"/>
      <c r="J375" s="223" t="s">
        <v>237</v>
      </c>
      <c r="K375" s="223"/>
      <c r="L375" s="223"/>
    </row>
    <row r="376" spans="1:13" ht="33.75" customHeight="1">
      <c r="D376" s="206" t="s">
        <v>238</v>
      </c>
      <c r="E376" s="207"/>
      <c r="F376" s="207"/>
      <c r="G376" s="207"/>
      <c r="H376" s="142"/>
      <c r="I376" s="143" t="s">
        <v>234</v>
      </c>
      <c r="K376" s="205" t="s">
        <v>235</v>
      </c>
      <c r="L376" s="205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2024-10-08T12:44:35Z</dcterms:modified>
  <cp:category/>
</cp:coreProperties>
</file>